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<sst xmlns="http://schemas.openxmlformats.org/spreadsheetml/2006/main" count="60" uniqueCount="47">
  <si>
    <t>Lyngby-Taarbæk Kommune</t>
  </si>
  <si>
    <t>Total CO2-udledning [Ton/år]</t>
  </si>
  <si>
    <r>
      <t xml:space="preserve">Udledning </t>
    </r>
    <r>
      <rPr>
        <sz val="12"/>
        <rFont val="Arial"/>
        <family val="2"/>
      </rPr>
      <t>*</t>
    </r>
    <r>
      <rPr>
        <b/>
        <sz val="12"/>
        <rFont val="Arial"/>
        <family val="2"/>
      </rPr>
      <t xml:space="preserve"> [Ton/år]</t>
    </r>
  </si>
  <si>
    <t>Ændr. Ton/år</t>
  </si>
  <si>
    <t>Ændring [%]</t>
  </si>
  <si>
    <r>
      <t xml:space="preserve">2011 </t>
    </r>
    <r>
      <rPr>
        <sz val="12"/>
        <rFont val="Arial"/>
        <family val="2"/>
      </rPr>
      <t>*</t>
    </r>
  </si>
  <si>
    <r>
      <t xml:space="preserve">Ændring [%] </t>
    </r>
    <r>
      <rPr>
        <sz val="12"/>
        <rFont val="Arial"/>
        <family val="2"/>
      </rPr>
      <t>*</t>
    </r>
  </si>
  <si>
    <t>Energiforbrug i kommunale bygninger i alt</t>
  </si>
  <si>
    <t>Administrationsbygninger</t>
  </si>
  <si>
    <t>Skoler</t>
  </si>
  <si>
    <t>Daginstitutioner</t>
  </si>
  <si>
    <t>Fritids- og ungdomsklubber</t>
  </si>
  <si>
    <t>Ældrepleje</t>
  </si>
  <si>
    <t>Kulturinstitutioner</t>
  </si>
  <si>
    <t>Andre kommunale bygninger</t>
  </si>
  <si>
    <t>Transport i alt</t>
  </si>
  <si>
    <t>Vejbelysning</t>
  </si>
  <si>
    <t>Idrætsanlæg i alt</t>
  </si>
  <si>
    <t>Fællesforbrug ved kommunalt boligbyggeri</t>
  </si>
  <si>
    <t>Tekniske anlæg i alt</t>
  </si>
  <si>
    <t>Vandværk</t>
  </si>
  <si>
    <t>Rensningsanlæg **</t>
  </si>
  <si>
    <t>Genbrugsstationen ***</t>
  </si>
  <si>
    <t>I alt (hele kommunen)</t>
  </si>
  <si>
    <t>* CO2-emissionsfaktorer for 2010</t>
  </si>
  <si>
    <t>** Beregnet som 52 % af forbruget til renseanlæg + hele forbruget til ledningsafdelingen (pumperne)</t>
  </si>
  <si>
    <t>*** I forhold til tidligere år er genbrugsstationen, som nu ejes og drives af Lyngby-Taarbæk Forsyning, medtaget</t>
  </si>
  <si>
    <t>Benyttede emissionsfaktorer:</t>
  </si>
  <si>
    <t xml:space="preserve">Gas </t>
  </si>
  <si>
    <t xml:space="preserve"> g CO2/kWh</t>
  </si>
  <si>
    <t>Fjernvarme</t>
  </si>
  <si>
    <t>Fjernvarme - nye kedler</t>
  </si>
  <si>
    <t>Kraftvarme, Stadion 2010</t>
  </si>
  <si>
    <t>Kraftvarme, Stadion 2011</t>
  </si>
  <si>
    <t>Kraftvarme Solgården Baunehøj 2010</t>
  </si>
  <si>
    <t>Kraftvarme Solgården Baunehøj 2011</t>
  </si>
  <si>
    <t>Kraftv. Virum Skole 2010</t>
  </si>
  <si>
    <t>Kraftv. Virum Skole 2011</t>
  </si>
  <si>
    <t>Kraftv. Beboelse</t>
  </si>
  <si>
    <t>El 2010 (indregnet 5% energitab i distributionsnettet</t>
  </si>
  <si>
    <t>El 2011</t>
  </si>
  <si>
    <t>Olie</t>
  </si>
  <si>
    <t>Benzin</t>
  </si>
  <si>
    <t xml:space="preserve"> g CO2/l</t>
  </si>
  <si>
    <t>Diesel</t>
  </si>
  <si>
    <t>CO2-emissionsfaktorer for el er fundet på ENERGINET.dk</t>
  </si>
  <si>
    <t>CO2-emissionsfaktorer for kraftvarme er opgivet af leverandøren, E.ON</t>
  </si>
</sst>
</file>

<file path=xl/styles.xml><?xml version="1.0" encoding="utf-8"?>
<styleSheet xmlns="http://schemas.openxmlformats.org/spreadsheetml/2006/main">
  <numFmts count="1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%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3" borderId="2" applyNumberFormat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172" fontId="4" fillId="33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0" fillId="34" borderId="11" xfId="0" applyNumberForma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172" fontId="4" fillId="34" borderId="11" xfId="0" applyNumberFormat="1" applyFont="1" applyFill="1" applyBorder="1" applyAlignment="1">
      <alignment/>
    </xf>
    <xf numFmtId="3" fontId="0" fillId="34" borderId="0" xfId="0" applyNumberFormat="1" applyFill="1" applyAlignment="1">
      <alignment/>
    </xf>
    <xf numFmtId="0" fontId="0" fillId="34" borderId="13" xfId="0" applyFill="1" applyBorder="1" applyAlignment="1">
      <alignment/>
    </xf>
    <xf numFmtId="3" fontId="0" fillId="34" borderId="13" xfId="0" applyNumberFormat="1" applyFill="1" applyBorder="1" applyAlignment="1">
      <alignment/>
    </xf>
    <xf numFmtId="172" fontId="4" fillId="34" borderId="13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172" fontId="4" fillId="33" borderId="14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172" fontId="5" fillId="34" borderId="12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172" fontId="5" fillId="34" borderId="11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3" xfId="0" applyNumberFormat="1" applyFont="1" applyFill="1" applyBorder="1" applyAlignment="1">
      <alignment/>
    </xf>
    <xf numFmtId="172" fontId="5" fillId="34" borderId="13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172" fontId="4" fillId="33" borderId="15" xfId="0" applyNumberFormat="1" applyFont="1" applyFill="1" applyBorder="1" applyAlignment="1">
      <alignment/>
    </xf>
    <xf numFmtId="172" fontId="5" fillId="34" borderId="16" xfId="0" applyNumberFormat="1" applyFon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172" fontId="4" fillId="33" borderId="18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zoomScalePageLayoutView="0" workbookViewId="0" topLeftCell="A1">
      <selection activeCell="F35" sqref="F35"/>
    </sheetView>
  </sheetViews>
  <sheetFormatPr defaultColWidth="9.140625" defaultRowHeight="12.75"/>
  <cols>
    <col min="1" max="1" width="44.7109375" style="0" customWidth="1"/>
    <col min="2" max="2" width="0" style="0" hidden="1" customWidth="1"/>
    <col min="3" max="7" width="14.140625" style="0" customWidth="1"/>
  </cols>
  <sheetData>
    <row r="1" ht="13.5" thickBot="1"/>
    <row r="2" spans="1:7" ht="16.5" thickBot="1">
      <c r="A2" s="1" t="s">
        <v>0</v>
      </c>
      <c r="B2" s="2"/>
      <c r="C2" s="50" t="s">
        <v>1</v>
      </c>
      <c r="D2" s="51"/>
      <c r="E2" s="52"/>
      <c r="F2" s="50" t="s">
        <v>2</v>
      </c>
      <c r="G2" s="52"/>
    </row>
    <row r="3" spans="1:7" ht="15">
      <c r="A3" s="3"/>
      <c r="B3" s="4" t="s">
        <v>3</v>
      </c>
      <c r="C3" s="5">
        <v>2010</v>
      </c>
      <c r="D3" s="5">
        <v>2011</v>
      </c>
      <c r="E3" s="5" t="s">
        <v>4</v>
      </c>
      <c r="F3" s="5" t="s">
        <v>5</v>
      </c>
      <c r="G3" s="5" t="s">
        <v>6</v>
      </c>
    </row>
    <row r="4" spans="1:7" ht="15">
      <c r="A4" s="6" t="s">
        <v>7</v>
      </c>
      <c r="B4" s="7" t="e">
        <v>#REF!</v>
      </c>
      <c r="C4" s="7">
        <v>13681.681514272896</v>
      </c>
      <c r="D4" s="7">
        <v>12502.59456210256</v>
      </c>
      <c r="E4" s="8">
        <v>-0.08617997363411051</v>
      </c>
      <c r="F4" s="7">
        <v>13281.40464747529</v>
      </c>
      <c r="G4" s="8">
        <v>-0.02925640875209904</v>
      </c>
    </row>
    <row r="5" spans="1:7" ht="15">
      <c r="A5" s="9" t="s">
        <v>8</v>
      </c>
      <c r="B5" s="10" t="e">
        <v>#REF!</v>
      </c>
      <c r="C5" s="11">
        <v>881.8730820304041</v>
      </c>
      <c r="D5" s="11">
        <v>821.796695221824</v>
      </c>
      <c r="E5" s="12">
        <v>-0.06812362009084301</v>
      </c>
      <c r="F5" s="13">
        <v>886.1526748846504</v>
      </c>
      <c r="G5" s="12">
        <v>0.004852844407488948</v>
      </c>
    </row>
    <row r="6" spans="1:7" ht="15">
      <c r="A6" s="9" t="s">
        <v>9</v>
      </c>
      <c r="B6" s="10" t="e">
        <v>#REF!</v>
      </c>
      <c r="C6" s="10">
        <v>3448.660789557652</v>
      </c>
      <c r="D6" s="10">
        <v>3179.522304125578</v>
      </c>
      <c r="E6" s="12">
        <v>-0.07804144908858825</v>
      </c>
      <c r="F6" s="11">
        <v>3337.954546441906</v>
      </c>
      <c r="G6" s="12">
        <v>-0.032101227076596864</v>
      </c>
    </row>
    <row r="7" spans="1:7" ht="15">
      <c r="A7" s="9" t="s">
        <v>10</v>
      </c>
      <c r="B7" s="10" t="e">
        <v>#REF!</v>
      </c>
      <c r="C7" s="10">
        <v>1140.7497579741823</v>
      </c>
      <c r="D7" s="10">
        <v>1042.2630040273632</v>
      </c>
      <c r="E7" s="12">
        <v>-0.08633510834288348</v>
      </c>
      <c r="F7" s="10">
        <v>1105.446316093876</v>
      </c>
      <c r="G7" s="12">
        <v>-0.03094757779567752</v>
      </c>
    </row>
    <row r="8" spans="1:7" ht="15">
      <c r="A8" s="9" t="s">
        <v>11</v>
      </c>
      <c r="B8" s="10" t="e">
        <v>#REF!</v>
      </c>
      <c r="C8" s="10">
        <v>404.19548884344357</v>
      </c>
      <c r="D8" s="10">
        <v>357.8937292317572</v>
      </c>
      <c r="E8" s="12">
        <v>-0.11455288564494677</v>
      </c>
      <c r="F8" s="10">
        <v>384.00502729218925</v>
      </c>
      <c r="G8" s="12">
        <v>-0.04995221893501799</v>
      </c>
    </row>
    <row r="9" spans="1:7" ht="15">
      <c r="A9" s="9" t="s">
        <v>12</v>
      </c>
      <c r="B9" s="10" t="e">
        <v>#REF!</v>
      </c>
      <c r="C9" s="10">
        <v>2793.612587408647</v>
      </c>
      <c r="D9" s="10">
        <v>2501.1826291780812</v>
      </c>
      <c r="E9" s="12">
        <v>-0.10467806436318486</v>
      </c>
      <c r="F9" s="10">
        <v>2692.3258321450035</v>
      </c>
      <c r="G9" s="12">
        <v>-0.03625655028909969</v>
      </c>
    </row>
    <row r="10" spans="1:7" ht="15">
      <c r="A10" s="9" t="s">
        <v>13</v>
      </c>
      <c r="B10" s="10" t="e">
        <v>#REF!</v>
      </c>
      <c r="C10" s="10">
        <v>213.61819579583045</v>
      </c>
      <c r="D10" s="10">
        <v>241.40893867668277</v>
      </c>
      <c r="E10" s="12">
        <v>0.13009539181490812</v>
      </c>
      <c r="F10" s="10">
        <v>254.61383596574885</v>
      </c>
      <c r="G10" s="12">
        <v>0.19191080618011</v>
      </c>
    </row>
    <row r="11" spans="1:7" ht="15.75" thickBot="1">
      <c r="A11" s="14" t="s">
        <v>14</v>
      </c>
      <c r="B11" s="15" t="e">
        <v>#REF!</v>
      </c>
      <c r="C11" s="15">
        <v>1191.4682490858459</v>
      </c>
      <c r="D11" s="15">
        <v>1020.4201637813717</v>
      </c>
      <c r="E11" s="16">
        <v>-0.1435607582793002</v>
      </c>
      <c r="F11" s="15">
        <v>1093.1707002556805</v>
      </c>
      <c r="G11" s="16">
        <v>-0.08250119036372493</v>
      </c>
    </row>
    <row r="12" spans="1:7" ht="15.75" thickBot="1">
      <c r="A12" s="17" t="s">
        <v>15</v>
      </c>
      <c r="B12" s="18" t="e">
        <v>#REF!</v>
      </c>
      <c r="C12" s="19">
        <v>749.8593994050968</v>
      </c>
      <c r="D12" s="19">
        <v>649.4580770932905</v>
      </c>
      <c r="E12" s="20">
        <v>-0.13389353042911778</v>
      </c>
      <c r="F12" s="19">
        <v>649.4580770932905</v>
      </c>
      <c r="G12" s="20">
        <v>-0.13389353042911778</v>
      </c>
    </row>
    <row r="13" spans="1:7" ht="14.25">
      <c r="A13" s="21" t="s">
        <v>16</v>
      </c>
      <c r="B13" s="22" t="e">
        <v>#REF!</v>
      </c>
      <c r="C13" s="22">
        <v>1285.7446800000002</v>
      </c>
      <c r="D13" s="22">
        <v>999.2894940000001</v>
      </c>
      <c r="E13" s="23">
        <v>-0.22279321116848805</v>
      </c>
      <c r="F13" s="22">
        <v>1185.4562084210527</v>
      </c>
      <c r="G13" s="23">
        <v>-0.07800030063429665</v>
      </c>
    </row>
    <row r="14" spans="1:7" ht="14.25">
      <c r="A14" s="24" t="s">
        <v>17</v>
      </c>
      <c r="B14" s="25" t="e">
        <v>#REF!</v>
      </c>
      <c r="C14" s="25">
        <v>2392.5026446740444</v>
      </c>
      <c r="D14" s="25">
        <v>2203.6114739511727</v>
      </c>
      <c r="E14" s="26">
        <v>-0.0789512902497152</v>
      </c>
      <c r="F14" s="25">
        <v>2370.858870752975</v>
      </c>
      <c r="G14" s="26">
        <v>-0.009046499475873465</v>
      </c>
    </row>
    <row r="15" spans="1:7" ht="15" thickBot="1">
      <c r="A15" s="27" t="s">
        <v>18</v>
      </c>
      <c r="B15" s="28"/>
      <c r="C15" s="28">
        <v>1215.0007189028445</v>
      </c>
      <c r="D15" s="28">
        <v>1134.495623908732</v>
      </c>
      <c r="E15" s="29">
        <v>-0.06625929823877746</v>
      </c>
      <c r="F15" s="28">
        <v>1156.8768436432613</v>
      </c>
      <c r="G15" s="29">
        <v>-0.047838552154989285</v>
      </c>
    </row>
    <row r="16" spans="1:7" ht="15.75" thickBot="1">
      <c r="A16" s="30" t="s">
        <v>19</v>
      </c>
      <c r="B16" s="31" t="e">
        <v>#REF!</v>
      </c>
      <c r="C16" s="31">
        <v>1593.532589726316</v>
      </c>
      <c r="D16" s="31">
        <v>1365.1593714800001</v>
      </c>
      <c r="E16" s="32">
        <v>-0.14331254956356948</v>
      </c>
      <c r="F16" s="31">
        <v>2804</v>
      </c>
      <c r="G16" s="32">
        <v>0.015750800800242413</v>
      </c>
    </row>
    <row r="17" spans="1:7" ht="14.25">
      <c r="A17" s="21" t="s">
        <v>20</v>
      </c>
      <c r="B17" s="22" t="e">
        <v>#REF!</v>
      </c>
      <c r="C17" s="22">
        <v>360.4484652631579</v>
      </c>
      <c r="D17" s="22">
        <v>303.345756</v>
      </c>
      <c r="E17" s="23">
        <v>-0.1584212856100472</v>
      </c>
      <c r="F17" s="22">
        <v>359.8587915789473</v>
      </c>
      <c r="G17" s="23">
        <v>-0.001635944499805495</v>
      </c>
    </row>
    <row r="18" spans="1:7" ht="14.25">
      <c r="A18" s="24" t="s">
        <v>21</v>
      </c>
      <c r="B18" s="25" t="e">
        <v>#REF!</v>
      </c>
      <c r="C18" s="25">
        <v>1214.4126570947371</v>
      </c>
      <c r="D18" s="25">
        <v>1043.4010204800002</v>
      </c>
      <c r="E18" s="26">
        <v>-0.1408183911915505</v>
      </c>
      <c r="F18" s="25">
        <v>1237.7856717473685</v>
      </c>
      <c r="G18" s="26">
        <v>0.019246352972429544</v>
      </c>
    </row>
    <row r="19" spans="1:7" ht="15" thickBot="1">
      <c r="A19" s="27" t="s">
        <v>22</v>
      </c>
      <c r="B19" s="28"/>
      <c r="C19" s="28">
        <v>18.671467368421055</v>
      </c>
      <c r="D19" s="28">
        <v>18.412595</v>
      </c>
      <c r="E19" s="33">
        <v>-0.013864596890702066</v>
      </c>
      <c r="F19" s="34">
        <v>20.987540789473684</v>
      </c>
      <c r="G19" s="33">
        <v>0.1240434602890285</v>
      </c>
    </row>
    <row r="20" spans="1:7" ht="15.75" thickBot="1">
      <c r="A20" s="35" t="s">
        <v>23</v>
      </c>
      <c r="B20" s="36" t="e">
        <v>#REF!</v>
      </c>
      <c r="C20" s="36">
        <v>17310.81818340431</v>
      </c>
      <c r="D20" s="36">
        <v>15516.50150467585</v>
      </c>
      <c r="E20" s="37">
        <v>-0.1036529099732935</v>
      </c>
      <c r="F20" s="38">
        <f>F4+F12+F16</f>
        <v>16734.86272456858</v>
      </c>
      <c r="G20" s="37">
        <v>-0.03326632168379913</v>
      </c>
    </row>
    <row r="21" spans="1:7" ht="13.5" thickTop="1">
      <c r="A21" s="39"/>
      <c r="B21" s="40"/>
      <c r="C21" s="41"/>
      <c r="D21" s="41"/>
      <c r="E21" s="41"/>
      <c r="F21" s="41"/>
      <c r="G21" s="41"/>
    </row>
    <row r="22" spans="1:7" ht="12.75">
      <c r="A22" s="39" t="s">
        <v>24</v>
      </c>
      <c r="B22" s="42"/>
      <c r="C22" s="43"/>
      <c r="D22" s="43"/>
      <c r="E22" s="43"/>
      <c r="F22" s="43"/>
      <c r="G22" s="43"/>
    </row>
    <row r="23" spans="1:7" ht="12.75">
      <c r="A23" s="43" t="s">
        <v>25</v>
      </c>
      <c r="B23" s="42"/>
      <c r="C23" s="43"/>
      <c r="D23" s="43"/>
      <c r="E23" s="43"/>
      <c r="F23" s="43"/>
      <c r="G23" s="43"/>
    </row>
    <row r="24" spans="1:7" ht="12.75">
      <c r="A24" s="43" t="s">
        <v>26</v>
      </c>
      <c r="B24" s="42"/>
      <c r="C24" s="43"/>
      <c r="D24" s="43"/>
      <c r="E24" s="43"/>
      <c r="F24" s="43"/>
      <c r="G24" s="43"/>
    </row>
    <row r="25" spans="2:7" ht="12.75">
      <c r="B25" s="40"/>
      <c r="C25" s="41"/>
      <c r="D25" s="41"/>
      <c r="E25" s="41"/>
      <c r="F25" s="41"/>
      <c r="G25" s="41"/>
    </row>
    <row r="26" spans="1:7" ht="12.75">
      <c r="A26" s="44" t="s">
        <v>27</v>
      </c>
      <c r="B26" s="40"/>
      <c r="C26" s="41"/>
      <c r="D26" s="41"/>
      <c r="E26" s="41"/>
      <c r="F26" s="41"/>
      <c r="G26" s="41"/>
    </row>
    <row r="27" spans="1:7" ht="12.75">
      <c r="A27" s="45" t="s">
        <v>28</v>
      </c>
      <c r="B27" s="46">
        <v>204.09090909090912</v>
      </c>
      <c r="C27" s="47">
        <v>204.09090909090912</v>
      </c>
      <c r="D27" s="45" t="s">
        <v>29</v>
      </c>
      <c r="E27" s="41"/>
      <c r="F27" s="41"/>
      <c r="G27" s="41"/>
    </row>
    <row r="28" spans="1:7" ht="12.75">
      <c r="A28" s="45" t="s">
        <v>30</v>
      </c>
      <c r="B28" s="46">
        <v>290</v>
      </c>
      <c r="C28" s="47">
        <v>290</v>
      </c>
      <c r="D28" s="45" t="s">
        <v>29</v>
      </c>
      <c r="E28" s="41"/>
      <c r="F28" s="41"/>
      <c r="G28" s="41"/>
    </row>
    <row r="29" spans="1:7" ht="12.75">
      <c r="A29" s="45" t="s">
        <v>31</v>
      </c>
      <c r="B29" s="46">
        <v>270</v>
      </c>
      <c r="C29" s="47">
        <v>270</v>
      </c>
      <c r="D29" s="45" t="s">
        <v>29</v>
      </c>
      <c r="E29" s="41"/>
      <c r="F29" s="41"/>
      <c r="G29" s="41"/>
    </row>
    <row r="30" spans="1:7" ht="12.75">
      <c r="A30" s="48" t="s">
        <v>32</v>
      </c>
      <c r="B30" s="46">
        <v>239</v>
      </c>
      <c r="C30" s="47">
        <v>239</v>
      </c>
      <c r="D30" s="45" t="s">
        <v>29</v>
      </c>
      <c r="E30" s="41"/>
      <c r="F30" s="41"/>
      <c r="G30" s="41"/>
    </row>
    <row r="31" spans="1:7" ht="12.75">
      <c r="A31" s="45" t="s">
        <v>33</v>
      </c>
      <c r="B31" s="46">
        <v>237</v>
      </c>
      <c r="C31" s="47">
        <v>237</v>
      </c>
      <c r="D31" s="45" t="s">
        <v>29</v>
      </c>
      <c r="E31" s="41"/>
      <c r="F31" s="41"/>
      <c r="G31" s="41"/>
    </row>
    <row r="32" spans="1:7" ht="12.75">
      <c r="A32" s="45" t="s">
        <v>34</v>
      </c>
      <c r="B32" s="46">
        <v>234</v>
      </c>
      <c r="C32" s="47">
        <v>234</v>
      </c>
      <c r="D32" s="45" t="s">
        <v>29</v>
      </c>
      <c r="E32" s="41"/>
      <c r="F32" s="41"/>
      <c r="G32" s="41"/>
    </row>
    <row r="33" spans="1:7" ht="12.75">
      <c r="A33" s="45" t="s">
        <v>35</v>
      </c>
      <c r="B33" s="45">
        <v>237</v>
      </c>
      <c r="C33" s="47">
        <v>237</v>
      </c>
      <c r="D33" s="45" t="s">
        <v>29</v>
      </c>
      <c r="E33" s="41"/>
      <c r="F33" s="41"/>
      <c r="G33" s="41"/>
    </row>
    <row r="34" spans="1:4" ht="12.75">
      <c r="A34" s="45" t="s">
        <v>36</v>
      </c>
      <c r="B34" s="45">
        <v>246</v>
      </c>
      <c r="C34" s="47">
        <v>246</v>
      </c>
      <c r="D34" s="45" t="s">
        <v>29</v>
      </c>
    </row>
    <row r="35" spans="1:4" ht="12.75">
      <c r="A35" s="45" t="s">
        <v>37</v>
      </c>
      <c r="B35" s="45">
        <v>238</v>
      </c>
      <c r="C35" s="47">
        <v>238</v>
      </c>
      <c r="D35" s="45" t="s">
        <v>29</v>
      </c>
    </row>
    <row r="36" spans="1:4" ht="12.75">
      <c r="A36" s="45" t="s">
        <v>38</v>
      </c>
      <c r="B36" s="45">
        <v>240</v>
      </c>
      <c r="C36" s="47">
        <v>240</v>
      </c>
      <c r="D36" s="45" t="s">
        <v>29</v>
      </c>
    </row>
    <row r="37" spans="1:4" ht="12.75">
      <c r="A37" s="45" t="s">
        <v>39</v>
      </c>
      <c r="B37" s="45">
        <v>448.42105263157896</v>
      </c>
      <c r="C37" s="47">
        <v>448.42105263157896</v>
      </c>
      <c r="D37" s="45" t="s">
        <v>29</v>
      </c>
    </row>
    <row r="38" spans="1:4" ht="12.75">
      <c r="A38" s="45" t="s">
        <v>40</v>
      </c>
      <c r="B38" s="45">
        <v>378</v>
      </c>
      <c r="C38" s="47">
        <v>378</v>
      </c>
      <c r="D38" s="45" t="s">
        <v>29</v>
      </c>
    </row>
    <row r="39" spans="1:4" ht="12.75">
      <c r="A39" s="45" t="s">
        <v>41</v>
      </c>
      <c r="B39" s="45">
        <v>242.66936299292215</v>
      </c>
      <c r="C39" s="47">
        <v>242.66936299292215</v>
      </c>
      <c r="D39" s="45" t="s">
        <v>29</v>
      </c>
    </row>
    <row r="40" spans="1:4" ht="12.75">
      <c r="A40" s="45" t="s">
        <v>42</v>
      </c>
      <c r="B40" s="45">
        <v>2.4</v>
      </c>
      <c r="C40" s="49">
        <v>2.4</v>
      </c>
      <c r="D40" s="45" t="s">
        <v>43</v>
      </c>
    </row>
    <row r="41" spans="1:4" ht="12.75">
      <c r="A41" s="45" t="s">
        <v>44</v>
      </c>
      <c r="B41" s="45">
        <v>2.65</v>
      </c>
      <c r="C41" s="49">
        <v>2.65</v>
      </c>
      <c r="D41" s="45" t="s">
        <v>43</v>
      </c>
    </row>
    <row r="43" spans="1:7" ht="12.75">
      <c r="A43" t="s">
        <v>45</v>
      </c>
      <c r="B43" s="40"/>
      <c r="C43" s="41"/>
      <c r="D43" s="41"/>
      <c r="E43" s="41"/>
      <c r="F43" s="41"/>
      <c r="G43" s="41"/>
    </row>
    <row r="44" ht="12.75">
      <c r="A44" t="s">
        <v>46</v>
      </c>
    </row>
  </sheetData>
  <sheetProtection/>
  <mergeCells count="2">
    <mergeCell ref="C2:E2"/>
    <mergeCell ref="F2:G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Lyngby-Taarbæk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uje</dc:creator>
  <cp:keywords/>
  <dc:description/>
  <cp:lastModifiedBy>thwj</cp:lastModifiedBy>
  <dcterms:created xsi:type="dcterms:W3CDTF">2012-06-25T13:15:50Z</dcterms:created>
  <dcterms:modified xsi:type="dcterms:W3CDTF">2012-06-26T07:41:04Z</dcterms:modified>
  <cp:category/>
  <cp:version/>
  <cp:contentType/>
  <cp:contentStatus/>
</cp:coreProperties>
</file>