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CO2 udlednign fra Ballerup Komm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<sst xmlns="http://schemas.openxmlformats.org/spreadsheetml/2006/main" count="27" uniqueCount="18">
  <si>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Sektor</t>
  </si>
  <si>
    <t>El</t>
  </si>
  <si>
    <t>Fjernvarme</t>
  </si>
  <si>
    <t>Individuel opvarmning og procesvarme</t>
  </si>
  <si>
    <t>Transport og øvrige mobile kilder</t>
  </si>
  <si>
    <t>Industriel procesemission</t>
  </si>
  <si>
    <t>Landbrug</t>
  </si>
  <si>
    <t>Affaldsdeponi og spildevand</t>
  </si>
  <si>
    <t>Arealanvendelse</t>
  </si>
  <si>
    <t>Total</t>
  </si>
  <si>
    <t xml:space="preserve">CO2-udledning fordelt på sektorer </t>
  </si>
  <si>
    <t>Figur 1: CO2-udledning og -optag fordelt på sektorer</t>
  </si>
  <si>
    <t>Tabel 1: CO2-udledning og -optag fordelt på sektorer</t>
  </si>
  <si>
    <t>tons CO2/år</t>
  </si>
  <si>
    <t>tons CO2/capita</t>
  </si>
  <si>
    <t>EL-Emissionsfaktor 2006</t>
  </si>
  <si>
    <t>EL-Emissionsfaktor 2008</t>
  </si>
  <si>
    <t>El co2 2008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</si>
</sst>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Tahoma"/>
      <family val="0"/>
    </font>
    <font>
      <sz val="14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8"/>
      <color indexed="22"/>
      <name val="Cambria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9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" fillId="34" borderId="12" xfId="0" applyNumberFormat="1" applyFont="1" applyFill="1" applyBorder="1" applyAlignment="1" applyProtection="1">
      <alignment horizontal="right" vertical="top" wrapText="1"/>
      <protection/>
    </xf>
    <xf numFmtId="49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4" borderId="13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4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fra Ballerup Kommune 2008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4"/>
          <c:w val="0.61875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 udlednign fra Ballerup Komm'!$A$20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'CO2 udlednign fra Ballerup Komm'!$B$20:$G$20</c:f>
              <c:numCache/>
            </c:numRef>
          </c:val>
        </c:ser>
        <c:ser>
          <c:idx val="1"/>
          <c:order val="1"/>
          <c:tx>
            <c:strRef>
              <c:f>'CO2 udlednign fra Ballerup Komm'!$A$21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'CO2 udlednign fra Ballerup Komm'!$B$21:$G$21</c:f>
              <c:numCache/>
            </c:numRef>
          </c:val>
        </c:ser>
        <c:ser>
          <c:idx val="2"/>
          <c:order val="2"/>
          <c:tx>
            <c:strRef>
              <c:f>'CO2 udlednign fra Ballerup Komm'!$A$22</c:f>
              <c:strCache>
                <c:ptCount val="1"/>
                <c:pt idx="0">
                  <c:v>Individuel opvarmning og procesvarme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'CO2 udlednign fra Ballerup Komm'!$B$22:$G$22</c:f>
              <c:numCache/>
            </c:numRef>
          </c:val>
        </c:ser>
        <c:ser>
          <c:idx val="3"/>
          <c:order val="3"/>
          <c:tx>
            <c:strRef>
              <c:f>'CO2 udlednign fra Ballerup Komm'!$A$23</c:f>
              <c:strCache>
                <c:ptCount val="1"/>
                <c:pt idx="0">
                  <c:v>Transport og øvrige mobile kilder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'CO2 udlednign fra Ballerup Komm'!$B$23:$G$23</c:f>
              <c:numCache/>
            </c:numRef>
          </c:val>
        </c:ser>
        <c:ser>
          <c:idx val="4"/>
          <c:order val="4"/>
          <c:tx>
            <c:strRef>
              <c:f>'CO2 udlednign fra Ballerup Komm'!$A$24</c:f>
              <c:strCache>
                <c:ptCount val="1"/>
                <c:pt idx="0">
                  <c:v>Industriel procesemission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'CO2 udlednign fra Ballerup Komm'!$B$24:$G$24</c:f>
              <c:numCache/>
            </c:numRef>
          </c:val>
        </c:ser>
        <c:ser>
          <c:idx val="5"/>
          <c:order val="5"/>
          <c:tx>
            <c:strRef>
              <c:f>'CO2 udlednign fra Ballerup Komm'!$A$25</c:f>
              <c:strCache>
                <c:ptCount val="1"/>
                <c:pt idx="0">
                  <c:v>Landbrug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'CO2 udlednign fra Ballerup Komm'!$B$25:$G$25</c:f>
              <c:numCache/>
            </c:numRef>
          </c:val>
        </c:ser>
        <c:ser>
          <c:idx val="6"/>
          <c:order val="6"/>
          <c:tx>
            <c:strRef>
              <c:f>'CO2 udlednign fra Ballerup Komm'!$A$26</c:f>
              <c:strCache>
                <c:ptCount val="1"/>
                <c:pt idx="0">
                  <c:v>Affaldsdeponi og spildevand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'CO2 udlednign fra Ballerup Komm'!$B$26:$G$26</c:f>
              <c:numCache/>
            </c:numRef>
          </c:val>
        </c:ser>
        <c:ser>
          <c:idx val="7"/>
          <c:order val="7"/>
          <c:tx>
            <c:strRef>
              <c:f>'CO2 udlednign fra Ballerup Komm'!$A$27</c:f>
              <c:strCache>
                <c:ptCount val="1"/>
                <c:pt idx="0">
                  <c:v>Arealanvendelse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'CO2 udlednign fra Ballerup Komm'!$B$27:$G$27</c:f>
              <c:numCache/>
            </c:numRef>
          </c:val>
        </c:ser>
        <c:overlap val="100"/>
        <c:axId val="5535398"/>
        <c:axId val="49818583"/>
      </c:bar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C02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At val="1"/>
        <c:crossBetween val="between"/>
        <c:dispUnits/>
      </c:valAx>
      <c:spPr>
        <a:solidFill>
          <a:srgbClr val="333399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"/>
          <c:w val="0.3142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9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81025"/>
          <a:ext cx="55626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31</xdr:row>
      <xdr:rowOff>104775</xdr:rowOff>
    </xdr:from>
    <xdr:to>
      <xdr:col>13</xdr:col>
      <xdr:colOff>171450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847725" y="10191750"/>
        <a:ext cx="70866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7">
      <selection activeCell="E21" sqref="E21:G28"/>
    </sheetView>
  </sheetViews>
  <sheetFormatPr defaultColWidth="9.140625" defaultRowHeight="12.75"/>
  <cols>
    <col min="1" max="3" width="1.1484375" style="0" customWidth="1"/>
    <col min="4" max="4" width="26.140625" style="0" customWidth="1"/>
    <col min="5" max="5" width="10.28125" style="0" customWidth="1"/>
    <col min="6" max="6" width="8.140625" style="0" customWidth="1"/>
    <col min="7" max="7" width="11.140625" style="0" customWidth="1"/>
    <col min="8" max="8" width="1.421875" style="0" customWidth="1"/>
    <col min="9" max="9" width="25.140625" style="0" customWidth="1"/>
    <col min="10" max="10" width="3.28125" style="0" customWidth="1"/>
  </cols>
  <sheetData>
    <row r="1" spans="1:10" ht="6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5" t="s">
        <v>10</v>
      </c>
      <c r="C2" s="5"/>
      <c r="D2" s="5"/>
      <c r="E2" s="5"/>
      <c r="F2" s="1"/>
      <c r="G2" s="1"/>
      <c r="H2" s="1"/>
      <c r="I2" s="1"/>
      <c r="J2" s="1"/>
    </row>
    <row r="3" spans="1:10" ht="21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75" customHeight="1">
      <c r="A4" s="1"/>
      <c r="B4" s="1"/>
      <c r="C4" s="6"/>
      <c r="D4" s="6"/>
      <c r="E4" s="6"/>
      <c r="F4" s="6"/>
      <c r="G4" s="6"/>
      <c r="H4" s="6"/>
      <c r="I4" s="6"/>
      <c r="J4" s="1"/>
    </row>
    <row r="5" spans="1:10" ht="18" customHeight="1">
      <c r="A5" s="1"/>
      <c r="B5" s="1"/>
      <c r="C5" s="6" t="s">
        <v>11</v>
      </c>
      <c r="D5" s="6"/>
      <c r="E5" s="6"/>
      <c r="F5" s="6"/>
      <c r="G5" s="1"/>
      <c r="H5" s="1"/>
      <c r="I5" s="1"/>
      <c r="J5" s="1"/>
    </row>
    <row r="6" spans="1:10" ht="11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ht="13.5" customHeight="1">
      <c r="A7" s="3" t="s">
        <v>0</v>
      </c>
      <c r="B7" s="3"/>
      <c r="C7" s="3"/>
      <c r="D7" s="3"/>
      <c r="E7" s="3" t="s">
        <v>13</v>
      </c>
      <c r="F7" s="3"/>
      <c r="G7" s="3"/>
      <c r="H7" s="3" t="s">
        <v>14</v>
      </c>
      <c r="I7" s="3"/>
      <c r="J7" s="3"/>
      <c r="M7" t="s">
        <v>15</v>
      </c>
    </row>
    <row r="8" spans="1:13" ht="16.5" customHeight="1">
      <c r="A8" s="4" t="s">
        <v>1</v>
      </c>
      <c r="B8" s="4"/>
      <c r="C8" s="4"/>
      <c r="D8" s="4"/>
      <c r="E8" s="8">
        <v>6319.563</v>
      </c>
      <c r="F8" s="8"/>
      <c r="G8" s="8"/>
      <c r="H8" s="8">
        <v>6.3195630000000005</v>
      </c>
      <c r="I8" s="8"/>
      <c r="J8" s="8"/>
      <c r="M8">
        <v>629</v>
      </c>
    </row>
    <row r="9" spans="1:13" ht="16.5" customHeight="1">
      <c r="A9" s="4" t="s">
        <v>2</v>
      </c>
      <c r="B9" s="4"/>
      <c r="C9" s="4"/>
      <c r="D9" s="4"/>
      <c r="E9" s="8">
        <v>1982.975243831734</v>
      </c>
      <c r="F9" s="8"/>
      <c r="G9" s="8"/>
      <c r="H9" s="8">
        <v>1.9829752438317338</v>
      </c>
      <c r="I9" s="8"/>
      <c r="J9" s="8"/>
      <c r="M9" t="s">
        <v>16</v>
      </c>
    </row>
    <row r="10" spans="1:13" ht="16.5" customHeight="1">
      <c r="A10" s="4" t="s">
        <v>3</v>
      </c>
      <c r="B10" s="4"/>
      <c r="C10" s="4"/>
      <c r="D10" s="4"/>
      <c r="E10" s="8">
        <v>2376.932877</v>
      </c>
      <c r="F10" s="8"/>
      <c r="G10" s="8"/>
      <c r="H10" s="8">
        <v>2.376932877</v>
      </c>
      <c r="I10" s="8"/>
      <c r="J10" s="8"/>
      <c r="M10">
        <v>434</v>
      </c>
    </row>
    <row r="11" spans="1:10" ht="16.5" customHeight="1">
      <c r="A11" s="4" t="s">
        <v>4</v>
      </c>
      <c r="B11" s="4"/>
      <c r="C11" s="4"/>
      <c r="D11" s="4"/>
      <c r="E11" s="8">
        <v>588.9423440280082</v>
      </c>
      <c r="F11" s="8"/>
      <c r="G11" s="8"/>
      <c r="H11" s="8">
        <v>0.5889423440280082</v>
      </c>
      <c r="I11" s="8"/>
      <c r="J11" s="8"/>
    </row>
    <row r="12" spans="1:10" ht="16.5" customHeight="1">
      <c r="A12" s="4" t="s">
        <v>5</v>
      </c>
      <c r="B12" s="4"/>
      <c r="C12" s="4"/>
      <c r="D12" s="4"/>
      <c r="E12" s="8">
        <v>0</v>
      </c>
      <c r="F12" s="8"/>
      <c r="G12" s="8"/>
      <c r="H12" s="8">
        <v>0</v>
      </c>
      <c r="I12" s="8"/>
      <c r="J12" s="8"/>
    </row>
    <row r="13" spans="1:10" ht="16.5" customHeight="1">
      <c r="A13" s="4" t="s">
        <v>6</v>
      </c>
      <c r="B13" s="4"/>
      <c r="C13" s="4"/>
      <c r="D13" s="4"/>
      <c r="E13" s="8">
        <v>0</v>
      </c>
      <c r="F13" s="8"/>
      <c r="G13" s="8"/>
      <c r="H13" s="8">
        <v>0</v>
      </c>
      <c r="I13" s="8"/>
      <c r="J13" s="8"/>
    </row>
    <row r="14" spans="1:10" ht="16.5" customHeight="1">
      <c r="A14" s="4" t="s">
        <v>7</v>
      </c>
      <c r="B14" s="4"/>
      <c r="C14" s="4"/>
      <c r="D14" s="4"/>
      <c r="E14" s="8">
        <v>58.89220563847429</v>
      </c>
      <c r="F14" s="8"/>
      <c r="G14" s="8"/>
      <c r="H14" s="8">
        <v>0.05889220563847429</v>
      </c>
      <c r="I14" s="8"/>
      <c r="J14" s="8"/>
    </row>
    <row r="15" spans="1:13" ht="16.5" customHeight="1">
      <c r="A15" s="4" t="s">
        <v>8</v>
      </c>
      <c r="B15" s="4"/>
      <c r="C15" s="4"/>
      <c r="D15" s="4"/>
      <c r="E15" s="8">
        <v>36.831202329599996</v>
      </c>
      <c r="F15" s="8"/>
      <c r="G15" s="8"/>
      <c r="H15" s="8">
        <v>0.036831202329599994</v>
      </c>
      <c r="I15" s="8"/>
      <c r="J15" s="8"/>
      <c r="M15" t="s">
        <v>17</v>
      </c>
    </row>
    <row r="16" spans="1:10" ht="1.5" customHeight="1">
      <c r="A16" s="9"/>
      <c r="B16" s="9"/>
      <c r="C16" s="9"/>
      <c r="D16" s="9"/>
      <c r="E16" s="7"/>
      <c r="F16" s="7"/>
      <c r="G16" s="7"/>
      <c r="H16" s="11"/>
      <c r="I16" s="11"/>
      <c r="J16" s="11"/>
    </row>
    <row r="17" spans="1:13" ht="13.5" customHeight="1">
      <c r="A17" s="10" t="s">
        <v>9</v>
      </c>
      <c r="B17" s="10"/>
      <c r="C17" s="10"/>
      <c r="D17" s="10"/>
      <c r="E17" s="10">
        <v>11364.14</v>
      </c>
      <c r="F17" s="10"/>
      <c r="G17" s="10"/>
      <c r="H17" s="10">
        <v>11.36</v>
      </c>
      <c r="I17" s="10"/>
      <c r="J17" s="10"/>
      <c r="M17">
        <f>(E8/M8)*M10</f>
        <v>4360.398</v>
      </c>
    </row>
    <row r="18" spans="1:10" ht="18" customHeight="1">
      <c r="A18" s="1"/>
      <c r="B18" s="1"/>
      <c r="C18" s="1"/>
      <c r="D18" s="6" t="s">
        <v>12</v>
      </c>
      <c r="E18" s="6"/>
      <c r="F18" s="6"/>
      <c r="G18" s="6"/>
      <c r="H18" s="6"/>
      <c r="I18" s="1"/>
      <c r="J18" s="1"/>
    </row>
    <row r="20" spans="1:10" ht="12.75">
      <c r="A20" s="4" t="s">
        <v>1</v>
      </c>
      <c r="B20" s="4"/>
      <c r="C20" s="4"/>
      <c r="D20" s="4"/>
      <c r="E20" s="8">
        <v>4360.398</v>
      </c>
      <c r="F20" s="8"/>
      <c r="G20" s="8"/>
      <c r="H20" s="8">
        <v>6.3195630000000005</v>
      </c>
      <c r="I20" s="8"/>
      <c r="J20" s="8"/>
    </row>
    <row r="21" spans="1:10" ht="12.75">
      <c r="A21" s="4" t="s">
        <v>2</v>
      </c>
      <c r="B21" s="4"/>
      <c r="C21" s="4"/>
      <c r="D21" s="4"/>
      <c r="E21" s="8">
        <v>1982.975243831734</v>
      </c>
      <c r="F21" s="8"/>
      <c r="G21" s="8"/>
      <c r="H21" s="8">
        <v>1.9829752438317338</v>
      </c>
      <c r="I21" s="8"/>
      <c r="J21" s="8"/>
    </row>
    <row r="22" spans="1:10" ht="12.75">
      <c r="A22" s="4" t="s">
        <v>3</v>
      </c>
      <c r="B22" s="4"/>
      <c r="C22" s="4"/>
      <c r="D22" s="4"/>
      <c r="E22" s="8">
        <v>2376.932877</v>
      </c>
      <c r="F22" s="8"/>
      <c r="G22" s="8"/>
      <c r="H22" s="8">
        <v>2.376932877</v>
      </c>
      <c r="I22" s="8"/>
      <c r="J22" s="8"/>
    </row>
    <row r="23" spans="1:10" ht="12.75">
      <c r="A23" s="4" t="s">
        <v>4</v>
      </c>
      <c r="B23" s="4"/>
      <c r="C23" s="4"/>
      <c r="D23" s="4"/>
      <c r="E23" s="8">
        <v>588.9423440280082</v>
      </c>
      <c r="F23" s="8"/>
      <c r="G23" s="8"/>
      <c r="H23" s="8">
        <v>0.5889423440280082</v>
      </c>
      <c r="I23" s="8"/>
      <c r="J23" s="8"/>
    </row>
    <row r="24" spans="1:10" ht="12.75">
      <c r="A24" s="4" t="s">
        <v>5</v>
      </c>
      <c r="B24" s="4"/>
      <c r="C24" s="4"/>
      <c r="D24" s="4"/>
      <c r="E24" s="8">
        <v>0</v>
      </c>
      <c r="F24" s="8"/>
      <c r="G24" s="8"/>
      <c r="H24" s="8">
        <v>0</v>
      </c>
      <c r="I24" s="8"/>
      <c r="J24" s="8"/>
    </row>
    <row r="25" spans="1:10" ht="12.75">
      <c r="A25" s="4" t="s">
        <v>6</v>
      </c>
      <c r="B25" s="4"/>
      <c r="C25" s="4"/>
      <c r="D25" s="4"/>
      <c r="E25" s="8">
        <v>0</v>
      </c>
      <c r="F25" s="8"/>
      <c r="G25" s="8"/>
      <c r="H25" s="8">
        <v>0</v>
      </c>
      <c r="I25" s="8"/>
      <c r="J25" s="8"/>
    </row>
    <row r="26" spans="1:10" ht="12.75">
      <c r="A26" s="4" t="s">
        <v>7</v>
      </c>
      <c r="B26" s="4"/>
      <c r="C26" s="4"/>
      <c r="D26" s="4"/>
      <c r="E26" s="8">
        <v>58.89220563847429</v>
      </c>
      <c r="F26" s="8"/>
      <c r="G26" s="8"/>
      <c r="H26" s="8">
        <v>0.05889220563847429</v>
      </c>
      <c r="I26" s="8"/>
      <c r="J26" s="8"/>
    </row>
    <row r="27" spans="1:10" ht="12.75">
      <c r="A27" s="4" t="s">
        <v>8</v>
      </c>
      <c r="B27" s="4"/>
      <c r="C27" s="4"/>
      <c r="D27" s="4"/>
      <c r="E27" s="8">
        <v>36.831202329599996</v>
      </c>
      <c r="F27" s="8"/>
      <c r="G27" s="8"/>
      <c r="H27" s="8">
        <v>0.036831202329599994</v>
      </c>
      <c r="I27" s="8"/>
      <c r="J27" s="8"/>
    </row>
    <row r="28" spans="1:7" ht="12.75">
      <c r="A28" t="s">
        <v>9</v>
      </c>
      <c r="G28" s="2">
        <f>SUM(E20:G27)</f>
        <v>9404.971872827817</v>
      </c>
    </row>
  </sheetData>
  <sheetProtection/>
  <mergeCells count="61">
    <mergeCell ref="A27:D27"/>
    <mergeCell ref="E27:G27"/>
    <mergeCell ref="H27:J27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H14:J14"/>
    <mergeCell ref="H15:J15"/>
    <mergeCell ref="H16:J16"/>
    <mergeCell ref="H17:J17"/>
    <mergeCell ref="A20:D20"/>
    <mergeCell ref="E20:G20"/>
    <mergeCell ref="H20:J20"/>
    <mergeCell ref="D18:H18"/>
    <mergeCell ref="E10:G10"/>
    <mergeCell ref="H9:J9"/>
    <mergeCell ref="H10:J10"/>
    <mergeCell ref="H11:J11"/>
    <mergeCell ref="H12:J12"/>
    <mergeCell ref="H13:J13"/>
    <mergeCell ref="A17:D17"/>
    <mergeCell ref="E17:G17"/>
    <mergeCell ref="E11:G11"/>
    <mergeCell ref="E12:G12"/>
    <mergeCell ref="E13:G13"/>
    <mergeCell ref="E14:G14"/>
    <mergeCell ref="E16:G16"/>
    <mergeCell ref="H7:J7"/>
    <mergeCell ref="H8:J8"/>
    <mergeCell ref="A11:D11"/>
    <mergeCell ref="A12:D12"/>
    <mergeCell ref="A13:D13"/>
    <mergeCell ref="A14:D14"/>
    <mergeCell ref="E15:G15"/>
    <mergeCell ref="A15:D15"/>
    <mergeCell ref="A16:D16"/>
    <mergeCell ref="A7:D7"/>
    <mergeCell ref="A8:D8"/>
    <mergeCell ref="A9:D9"/>
    <mergeCell ref="A10:D10"/>
    <mergeCell ref="B2:E2"/>
    <mergeCell ref="C4:I4"/>
    <mergeCell ref="C5:F5"/>
    <mergeCell ref="E7:G7"/>
    <mergeCell ref="E8:G8"/>
    <mergeCell ref="E9:G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Skøtt</dc:creator>
  <cp:keywords/>
  <dc:description/>
  <cp:lastModifiedBy>anders</cp:lastModifiedBy>
  <cp:lastPrinted>2009-10-05T09:35:13Z</cp:lastPrinted>
  <dcterms:created xsi:type="dcterms:W3CDTF">2009-10-05T09:04:49Z</dcterms:created>
  <dcterms:modified xsi:type="dcterms:W3CDTF">2010-02-11T13:50:38Z</dcterms:modified>
  <cp:category/>
  <cp:version/>
  <cp:contentType/>
  <cp:contentStatus/>
</cp:coreProperties>
</file>